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_xlnm.Print_Area" localSheetId="0">'стр.1_2'!$A$1:$EX$56</definedName>
  </definedNames>
  <calcPr fullCalcOnLoad="1"/>
</workbook>
</file>

<file path=xl/sharedStrings.xml><?xml version="1.0" encoding="utf-8"?>
<sst xmlns="http://schemas.openxmlformats.org/spreadsheetml/2006/main" count="110" uniqueCount="78">
  <si>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</si>
  <si>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</si>
  <si>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</si>
  <si>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</si>
  <si>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</si>
  <si>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</si>
  <si>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</si>
  <si>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</si>
  <si>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</si>
  <si>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</si>
  <si>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</si>
  <si>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</si>
  <si>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</si>
  <si>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</si>
  <si>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</si>
  <si>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384 (385)</t>
  </si>
  <si>
    <t>Отчет о прибылях и убытках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</si>
  <si>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</si>
  <si>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</si>
  <si>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</si>
  <si>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</si>
  <si>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</si>
  <si>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</si>
  <si>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</si>
  <si>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</si>
  <si>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</si>
  <si>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</si>
  <si>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</si>
  <si>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</si>
  <si>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</si>
  <si>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</si>
  <si>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</si>
  <si>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</si>
  <si>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</si>
  <si>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</si>
  <si>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</si>
  <si>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</si>
  <si>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</si>
  <si>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</si>
  <si>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</si>
  <si>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</si>
  <si>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</si>
  <si>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</si>
  <si>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</si>
  <si>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</si>
  <si>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</si>
  <si>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</si>
  <si>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</si>
  <si>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</si>
  <si>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</si>
  <si>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</si>
  <si>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r>
      <t xml:space="preserve">Совокупный финансовый результат периода </t>
    </r>
    <r>
      <rPr>
        <vertAlign val="superscript"/>
        <sz val="10"/>
        <rFont val="Times New Roman"/>
        <family val="1"/>
      </rPr>
      <t>6</t>
    </r>
  </si>
  <si>
    <t>Иные обязательные платежи (штрафы, пени за нарушение налогового законодательства)</t>
  </si>
  <si>
    <t>Курсовые разницы по операциям в иностранной валюте</t>
  </si>
  <si>
    <t>Отчисления в оценочные резервы</t>
  </si>
  <si>
    <t>Корректировка налога на прибыль за прошлые периоды</t>
  </si>
  <si>
    <t>30</t>
  </si>
  <si>
    <t>2011</t>
  </si>
  <si>
    <t>00186631</t>
  </si>
  <si>
    <t>6612000551</t>
  </si>
  <si>
    <t>27.2</t>
  </si>
  <si>
    <t>47</t>
  </si>
  <si>
    <t>34</t>
  </si>
  <si>
    <t>384</t>
  </si>
  <si>
    <t>Открытое акционерное общество "Синарский трубный завод"</t>
  </si>
  <si>
    <t>Производство чугунных и стальных труб</t>
  </si>
  <si>
    <t>Акционерное общество/совместная</t>
  </si>
  <si>
    <t xml:space="preserve">Единица измерения: тыс. руб. </t>
  </si>
  <si>
    <t>11</t>
  </si>
  <si>
    <t xml:space="preserve">Поясне-
ния </t>
  </si>
  <si>
    <t xml:space="preserve">Наименование показателя </t>
  </si>
  <si>
    <t xml:space="preserve">Выручка </t>
  </si>
  <si>
    <t>10</t>
  </si>
  <si>
    <t>9 месяцев</t>
  </si>
  <si>
    <t>09</t>
  </si>
  <si>
    <t>9месяцев</t>
  </si>
  <si>
    <t xml:space="preserve"> 9 месяцев</t>
  </si>
  <si>
    <t xml:space="preserve">  9 месяцев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</si>
</sst>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;\(#,##0\)"/>
    <numFmt numFmtId="165" formatCode="#,##0;\(#,##0\)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/>
    </xf>
    <xf numFmtId="164" fontId="2" fillId="0" borderId="5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1" fontId="2" fillId="0" borderId="11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7" fillId="0" borderId="5" xfId="0" applyFont="1" applyBorder="1" applyAlignment="1">
      <alignment/>
    </xf>
    <xf numFmtId="0" fontId="2" fillId="0" borderId="7" xfId="0" applyFont="1" applyBorder="1" applyAlignment="1">
      <alignment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" fontId="2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28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9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left" wrapText="1"/>
    </xf>
    <xf numFmtId="164" fontId="2" fillId="0" borderId="14" xfId="0" applyNumberFormat="1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9" xfId="0" applyFont="1" applyBorder="1" applyAlignment="1">
      <alignment horizontal="left" wrapText="1" indent="1"/>
    </xf>
    <xf numFmtId="164" fontId="2" fillId="0" borderId="1" xfId="0" applyNumberFormat="1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right"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2" fillId="0" borderId="34" xfId="0" applyNumberFormat="1" applyFont="1" applyBorder="1" applyAlignment="1">
      <alignment horizontal="center" wrapText="1"/>
    </xf>
    <xf numFmtId="3" fontId="2" fillId="0" borderId="35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55"/>
  <sheetViews>
    <sheetView tabSelected="1" view="pageBreakPreview" zoomScaleSheetLayoutView="100" workbookViewId="0" topLeftCell="A16">
      <selection activeCell="EG29" sqref="EG29:EV29"/>
    </sheetView>
  </sheetViews>
  <sheetFormatPr defaultColWidth="9.00390625" defaultRowHeight="12.75"/>
  <cols>
    <col min="1" max="75" width="0.875" style="1" customWidth="1"/>
    <col min="76" max="76" width="0.12890625" style="1" customWidth="1"/>
    <col min="77" max="77" width="0.37109375" style="1" hidden="1" customWidth="1"/>
    <col min="78" max="108" width="0.875" style="1" hidden="1" customWidth="1"/>
    <col min="109" max="109" width="6.00390625" style="1" hidden="1" customWidth="1"/>
    <col min="110" max="114" width="0.875" style="1" hidden="1" customWidth="1"/>
    <col min="115" max="129" width="0.875" style="1" customWidth="1"/>
    <col min="130" max="130" width="2.25390625" style="1" customWidth="1"/>
    <col min="131" max="131" width="1.875" style="1" customWidth="1"/>
    <col min="132" max="132" width="1.37890625" style="1" customWidth="1"/>
    <col min="133" max="145" width="0.875" style="1" customWidth="1"/>
    <col min="146" max="146" width="1.25" style="1" customWidth="1"/>
    <col min="147" max="16384" width="0.875" style="1" customWidth="1"/>
  </cols>
  <sheetData>
    <row r="1" ht="3" customHeight="1"/>
    <row r="2" spans="1:152" s="2" customFormat="1" ht="15.75" thickBot="1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EA2" s="3"/>
      <c r="EB2" s="3"/>
      <c r="EC2" s="69" t="s">
        <v>1</v>
      </c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1"/>
    </row>
    <row r="3" spans="1:152" s="4" customFormat="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B3" s="5" t="s">
        <v>17</v>
      </c>
      <c r="AC3" s="3"/>
      <c r="AD3" s="66" t="s">
        <v>73</v>
      </c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7">
        <v>20</v>
      </c>
      <c r="AX3" s="67"/>
      <c r="AY3" s="67"/>
      <c r="AZ3" s="67"/>
      <c r="BA3" s="68" t="s">
        <v>68</v>
      </c>
      <c r="BB3" s="68"/>
      <c r="BC3" s="68"/>
      <c r="BD3" s="68"/>
      <c r="BE3" s="3" t="s">
        <v>0</v>
      </c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69" t="s">
        <v>1</v>
      </c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1"/>
      <c r="EA3" s="6" t="s">
        <v>2</v>
      </c>
      <c r="EC3" s="72" t="s">
        <v>18</v>
      </c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4"/>
    </row>
    <row r="4" spans="82:152" s="4" customFormat="1" ht="12">
      <c r="CD4" s="6" t="s">
        <v>2</v>
      </c>
      <c r="CF4" s="72" t="s">
        <v>18</v>
      </c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4"/>
      <c r="EA4" s="6" t="s">
        <v>3</v>
      </c>
      <c r="EC4" s="75" t="s">
        <v>56</v>
      </c>
      <c r="ED4" s="76"/>
      <c r="EE4" s="76"/>
      <c r="EF4" s="76"/>
      <c r="EG4" s="76"/>
      <c r="EH4" s="77"/>
      <c r="EI4" s="76" t="s">
        <v>74</v>
      </c>
      <c r="EJ4" s="76"/>
      <c r="EK4" s="76"/>
      <c r="EL4" s="76"/>
      <c r="EM4" s="76"/>
      <c r="EN4" s="76"/>
      <c r="EO4" s="76"/>
      <c r="EP4" s="77"/>
      <c r="EQ4" s="78" t="s">
        <v>57</v>
      </c>
      <c r="ER4" s="76"/>
      <c r="ES4" s="76"/>
      <c r="ET4" s="76"/>
      <c r="EU4" s="76"/>
      <c r="EV4" s="79"/>
    </row>
    <row r="5" spans="82:152" s="4" customFormat="1" ht="12">
      <c r="CD5" s="6" t="s">
        <v>3</v>
      </c>
      <c r="CF5" s="75"/>
      <c r="CG5" s="76"/>
      <c r="CH5" s="76"/>
      <c r="CI5" s="76"/>
      <c r="CJ5" s="76"/>
      <c r="CK5" s="77"/>
      <c r="CL5" s="76"/>
      <c r="CM5" s="76"/>
      <c r="CN5" s="76"/>
      <c r="CO5" s="76"/>
      <c r="CP5" s="76"/>
      <c r="CQ5" s="76"/>
      <c r="CR5" s="76"/>
      <c r="CS5" s="77"/>
      <c r="CT5" s="78"/>
      <c r="CU5" s="76"/>
      <c r="CV5" s="76"/>
      <c r="CW5" s="76"/>
      <c r="CX5" s="76"/>
      <c r="CY5" s="79"/>
      <c r="EA5" s="6" t="s">
        <v>5</v>
      </c>
      <c r="EC5" s="75" t="s">
        <v>58</v>
      </c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9"/>
    </row>
    <row r="6" spans="1:152" s="4" customFormat="1" ht="12">
      <c r="A6" s="4" t="s">
        <v>4</v>
      </c>
      <c r="N6" s="95" t="s">
        <v>64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CD6" s="6" t="s">
        <v>5</v>
      </c>
      <c r="CF6" s="75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9"/>
      <c r="EA6" s="6" t="s">
        <v>7</v>
      </c>
      <c r="EC6" s="75" t="s">
        <v>59</v>
      </c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9"/>
    </row>
    <row r="7" spans="1:152" s="4" customFormat="1" ht="12">
      <c r="A7" s="4" t="s">
        <v>6</v>
      </c>
      <c r="CD7" s="6" t="s">
        <v>7</v>
      </c>
      <c r="CF7" s="75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9"/>
      <c r="EA7" s="6" t="s">
        <v>9</v>
      </c>
      <c r="EC7" s="89" t="s">
        <v>60</v>
      </c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1"/>
    </row>
    <row r="8" spans="1:152" s="4" customFormat="1" ht="12" customHeight="1">
      <c r="A8" s="7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6" t="s">
        <v>9</v>
      </c>
      <c r="CF8" s="89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1"/>
      <c r="EA8" s="6" t="s">
        <v>11</v>
      </c>
      <c r="EC8" s="92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4"/>
    </row>
    <row r="9" spans="1:152" s="4" customFormat="1" ht="12" customHeight="1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5" t="s">
        <v>65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"/>
      <c r="BW9" s="9"/>
      <c r="BX9" s="9"/>
      <c r="BY9" s="9"/>
      <c r="BZ9" s="9"/>
      <c r="CA9" s="9"/>
      <c r="CB9" s="9"/>
      <c r="CC9" s="9"/>
      <c r="CD9" s="6" t="s">
        <v>11</v>
      </c>
      <c r="CF9" s="92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4"/>
      <c r="EA9" s="9"/>
      <c r="EC9" s="89" t="s">
        <v>61</v>
      </c>
      <c r="ED9" s="90"/>
      <c r="EE9" s="90"/>
      <c r="EF9" s="90"/>
      <c r="EG9" s="90"/>
      <c r="EH9" s="90"/>
      <c r="EI9" s="90"/>
      <c r="EJ9" s="90"/>
      <c r="EK9" s="90"/>
      <c r="EL9" s="109"/>
      <c r="EM9" s="111" t="s">
        <v>62</v>
      </c>
      <c r="EN9" s="90"/>
      <c r="EO9" s="90"/>
      <c r="EP9" s="90"/>
      <c r="EQ9" s="90"/>
      <c r="ER9" s="90"/>
      <c r="ES9" s="90"/>
      <c r="ET9" s="90"/>
      <c r="EU9" s="90"/>
      <c r="EV9" s="91"/>
    </row>
    <row r="10" spans="1:152" s="4" customFormat="1" ht="12" customHeight="1">
      <c r="A10" s="4" t="s">
        <v>12</v>
      </c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"/>
      <c r="CC10" s="9"/>
      <c r="CD10" s="9"/>
      <c r="CF10" s="89"/>
      <c r="CG10" s="90"/>
      <c r="CH10" s="90"/>
      <c r="CI10" s="90"/>
      <c r="CJ10" s="90"/>
      <c r="CK10" s="90"/>
      <c r="CL10" s="90"/>
      <c r="CM10" s="90"/>
      <c r="CN10" s="90"/>
      <c r="CO10" s="109"/>
      <c r="CP10" s="111"/>
      <c r="CQ10" s="90"/>
      <c r="CR10" s="90"/>
      <c r="CS10" s="90"/>
      <c r="CT10" s="90"/>
      <c r="CU10" s="90"/>
      <c r="CV10" s="90"/>
      <c r="CW10" s="90"/>
      <c r="CX10" s="90"/>
      <c r="CY10" s="91"/>
      <c r="EA10" s="6" t="s">
        <v>13</v>
      </c>
      <c r="EC10" s="92"/>
      <c r="ED10" s="93"/>
      <c r="EE10" s="93"/>
      <c r="EF10" s="93"/>
      <c r="EG10" s="93"/>
      <c r="EH10" s="93"/>
      <c r="EI10" s="93"/>
      <c r="EJ10" s="93"/>
      <c r="EK10" s="93"/>
      <c r="EL10" s="110"/>
      <c r="EM10" s="112"/>
      <c r="EN10" s="93"/>
      <c r="EO10" s="93"/>
      <c r="EP10" s="93"/>
      <c r="EQ10" s="93"/>
      <c r="ER10" s="93"/>
      <c r="ES10" s="93"/>
      <c r="ET10" s="93"/>
      <c r="EU10" s="93"/>
      <c r="EV10" s="94"/>
    </row>
    <row r="11" spans="1:152" s="4" customFormat="1" ht="12.75" thickBot="1">
      <c r="A11" s="95" t="s">
        <v>66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CD11" s="6" t="s">
        <v>13</v>
      </c>
      <c r="CF11" s="92"/>
      <c r="CG11" s="93"/>
      <c r="CH11" s="93"/>
      <c r="CI11" s="93"/>
      <c r="CJ11" s="93"/>
      <c r="CK11" s="93"/>
      <c r="CL11" s="93"/>
      <c r="CM11" s="93"/>
      <c r="CN11" s="93"/>
      <c r="CO11" s="110"/>
      <c r="CP11" s="112"/>
      <c r="CQ11" s="93"/>
      <c r="CR11" s="93"/>
      <c r="CS11" s="93"/>
      <c r="CT11" s="93"/>
      <c r="CU11" s="93"/>
      <c r="CV11" s="93"/>
      <c r="CW11" s="93"/>
      <c r="CX11" s="93"/>
      <c r="CY11" s="94"/>
      <c r="EA11" s="6" t="s">
        <v>14</v>
      </c>
      <c r="EC11" s="106" t="s">
        <v>63</v>
      </c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8"/>
    </row>
    <row r="12" spans="1:103" s="4" customFormat="1" ht="12.75" thickBot="1">
      <c r="A12" s="4" t="s">
        <v>67</v>
      </c>
      <c r="CD12" s="6" t="s">
        <v>14</v>
      </c>
      <c r="CF12" s="106" t="s">
        <v>15</v>
      </c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8"/>
    </row>
    <row r="13" spans="82:103" s="4" customFormat="1" ht="12">
      <c r="CD13" s="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</row>
    <row r="14" ht="29.25" customHeight="1"/>
    <row r="15" spans="1:154" ht="18" customHeight="1">
      <c r="A15" s="80" t="s">
        <v>69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96" t="s">
        <v>70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8"/>
      <c r="BL15" s="96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8"/>
      <c r="DK15" s="123" t="s">
        <v>19</v>
      </c>
      <c r="DL15" s="124"/>
      <c r="DM15" s="124"/>
      <c r="DN15" s="124"/>
      <c r="DO15" s="124"/>
      <c r="DP15" s="124"/>
      <c r="DQ15" s="124"/>
      <c r="DR15" s="31" t="s">
        <v>75</v>
      </c>
      <c r="DS15" s="31"/>
      <c r="DT15" s="31"/>
      <c r="DU15" s="31"/>
      <c r="DV15" s="31"/>
      <c r="DW15" s="31"/>
      <c r="DX15" s="31"/>
      <c r="DY15" s="31"/>
      <c r="DZ15" s="31"/>
      <c r="EA15" s="121"/>
      <c r="EB15" s="121"/>
      <c r="EC15" s="121"/>
      <c r="ED15" s="122"/>
      <c r="EE15" s="123" t="s">
        <v>19</v>
      </c>
      <c r="EF15" s="124"/>
      <c r="EG15" s="124"/>
      <c r="EH15" s="124"/>
      <c r="EI15" s="124"/>
      <c r="EJ15" s="124"/>
      <c r="EK15" s="124"/>
      <c r="EL15" s="31" t="s">
        <v>76</v>
      </c>
      <c r="EM15" s="31"/>
      <c r="EN15" s="31"/>
      <c r="EO15" s="31"/>
      <c r="EP15" s="31"/>
      <c r="EQ15" s="31"/>
      <c r="ER15" s="31"/>
      <c r="ES15" s="31"/>
      <c r="ET15" s="31"/>
      <c r="EU15" s="121"/>
      <c r="EV15" s="121"/>
      <c r="EW15" s="121"/>
      <c r="EX15" s="122"/>
    </row>
    <row r="16" spans="1:154" ht="12.7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99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1"/>
      <c r="BL16" s="99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1"/>
      <c r="DK16" s="125">
        <v>20</v>
      </c>
      <c r="DL16" s="126"/>
      <c r="DM16" s="126"/>
      <c r="DN16" s="126"/>
      <c r="DO16" s="126"/>
      <c r="DP16" s="126"/>
      <c r="DQ16" s="126"/>
      <c r="DR16" s="126"/>
      <c r="DS16" s="127" t="s">
        <v>68</v>
      </c>
      <c r="DT16" s="127"/>
      <c r="DU16" s="127"/>
      <c r="DV16" s="127"/>
      <c r="DW16" s="116" t="s">
        <v>0</v>
      </c>
      <c r="DX16" s="116"/>
      <c r="DY16" s="116"/>
      <c r="DZ16" s="116"/>
      <c r="EA16" s="116"/>
      <c r="EB16" s="116"/>
      <c r="EC16" s="116"/>
      <c r="ED16" s="117"/>
      <c r="EE16" s="125">
        <v>20</v>
      </c>
      <c r="EF16" s="126"/>
      <c r="EG16" s="126"/>
      <c r="EH16" s="126"/>
      <c r="EI16" s="126"/>
      <c r="EJ16" s="126"/>
      <c r="EK16" s="126"/>
      <c r="EL16" s="126"/>
      <c r="EM16" s="127" t="s">
        <v>72</v>
      </c>
      <c r="EN16" s="127"/>
      <c r="EO16" s="127"/>
      <c r="EP16" s="127"/>
      <c r="EQ16" s="116" t="s">
        <v>0</v>
      </c>
      <c r="ER16" s="116"/>
      <c r="ES16" s="116"/>
      <c r="ET16" s="116"/>
      <c r="EU16" s="116"/>
      <c r="EV16" s="116"/>
      <c r="EW16" s="116"/>
      <c r="EX16" s="117"/>
    </row>
    <row r="17" spans="1:154" ht="6.75" customHeight="1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102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4"/>
      <c r="BL17" s="102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4"/>
      <c r="DK17" s="113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5"/>
      <c r="EE17" s="113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5"/>
    </row>
    <row r="18" spans="1:154" ht="12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10"/>
      <c r="N18" s="33" t="s">
        <v>71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0"/>
      <c r="BM18" s="34">
        <v>2110</v>
      </c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118">
        <v>20113440</v>
      </c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20"/>
      <c r="EE18" s="128">
        <v>15754776</v>
      </c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29"/>
    </row>
    <row r="19" spans="1:154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10"/>
      <c r="N19" s="33" t="s">
        <v>20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0"/>
      <c r="BM19" s="34">
        <v>2120</v>
      </c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132"/>
      <c r="DL19" s="60"/>
      <c r="DM19" s="42">
        <v>-17455351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130"/>
      <c r="ED19" s="133"/>
      <c r="EE19" s="59"/>
      <c r="EF19" s="60"/>
      <c r="EG19" s="42">
        <v>-14041967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130"/>
      <c r="EX19" s="131"/>
    </row>
    <row r="20" spans="1:154" ht="12.7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10"/>
      <c r="N20" s="33" t="s">
        <v>23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10"/>
      <c r="BM20" s="34">
        <v>2100</v>
      </c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134">
        <f>DK18+DM19</f>
        <v>2658089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135"/>
      <c r="EE20" s="61">
        <f>EE18+EG19</f>
        <v>1712809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3"/>
    </row>
    <row r="21" spans="1:154" ht="12.7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10"/>
      <c r="N21" s="33" t="s">
        <v>24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10"/>
      <c r="BM21" s="34">
        <v>2210</v>
      </c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132"/>
      <c r="DL21" s="60"/>
      <c r="DM21" s="42">
        <v>-766656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130"/>
      <c r="ED21" s="133"/>
      <c r="EE21" s="59"/>
      <c r="EF21" s="60"/>
      <c r="EG21" s="42">
        <v>-621715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130"/>
      <c r="EX21" s="131"/>
    </row>
    <row r="22" spans="1:154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10"/>
      <c r="N22" s="33" t="s">
        <v>25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10"/>
      <c r="BM22" s="34">
        <v>2220</v>
      </c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132"/>
      <c r="DL22" s="60"/>
      <c r="DM22" s="42">
        <v>-807536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130"/>
      <c r="ED22" s="133"/>
      <c r="EE22" s="59"/>
      <c r="EF22" s="60"/>
      <c r="EG22" s="42">
        <v>-778702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130"/>
      <c r="EX22" s="131"/>
    </row>
    <row r="23" spans="1:154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10"/>
      <c r="N23" s="105" t="s">
        <v>26</v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"/>
      <c r="BM23" s="136">
        <v>2200</v>
      </c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7"/>
      <c r="DK23" s="134">
        <f>DK20+DM21+DM22</f>
        <v>1083897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135"/>
      <c r="EE23" s="59"/>
      <c r="EF23" s="60"/>
      <c r="EG23" s="42">
        <f>EE20+EG21+EG22</f>
        <v>312392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3"/>
    </row>
    <row r="24" spans="1:154" ht="12.7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10"/>
      <c r="N24" s="33" t="s">
        <v>27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10"/>
      <c r="BM24" s="34">
        <v>2310</v>
      </c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134">
        <v>1976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135"/>
      <c r="EE24" s="138">
        <v>0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139"/>
    </row>
    <row r="25" spans="1:154" ht="12.7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10"/>
      <c r="N25" s="33" t="s">
        <v>28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10"/>
      <c r="BM25" s="34">
        <v>2320</v>
      </c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134">
        <v>1483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135"/>
      <c r="EE25" s="61">
        <v>1873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3"/>
    </row>
    <row r="26" spans="1:154" ht="12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10"/>
      <c r="N26" s="33" t="s">
        <v>29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10"/>
      <c r="BM26" s="34">
        <v>2330</v>
      </c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132"/>
      <c r="DL26" s="60"/>
      <c r="DM26" s="42">
        <v>-374037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130"/>
      <c r="ED26" s="133"/>
      <c r="EE26" s="59"/>
      <c r="EF26" s="60"/>
      <c r="EG26" s="42">
        <v>-820726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130"/>
      <c r="EX26" s="131"/>
    </row>
    <row r="27" spans="1:154" ht="12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10"/>
      <c r="N27" s="33" t="s">
        <v>30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10"/>
      <c r="BM27" s="34">
        <v>2340</v>
      </c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134">
        <v>2693432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135"/>
      <c r="EE27" s="61">
        <v>3318461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3"/>
    </row>
    <row r="28" spans="1:154" ht="12.7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10"/>
      <c r="N28" s="33" t="s">
        <v>31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10"/>
      <c r="BM28" s="34">
        <v>2350</v>
      </c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132"/>
      <c r="DL28" s="60"/>
      <c r="DM28" s="42">
        <v>-3058910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130"/>
      <c r="ED28" s="133"/>
      <c r="EE28" s="140"/>
      <c r="EF28" s="141"/>
      <c r="EG28" s="142">
        <v>-3592465</v>
      </c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3"/>
      <c r="EX28" s="144"/>
    </row>
    <row r="29" spans="1:154" ht="12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10"/>
      <c r="N29" s="105" t="s">
        <v>32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"/>
      <c r="BM29" s="136">
        <v>2300</v>
      </c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7"/>
      <c r="DK29" s="134">
        <f>DK23+DK24+DK25+DM26+DK27+DM28</f>
        <v>347841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135"/>
      <c r="EE29" s="61"/>
      <c r="EF29" s="42"/>
      <c r="EG29" s="42">
        <f>EG23+EE25+EG26+EE27+EG28</f>
        <v>-780465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3"/>
    </row>
    <row r="30" spans="1:154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10"/>
      <c r="N30" s="33" t="s">
        <v>33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10"/>
      <c r="BM30" s="34">
        <v>2410</v>
      </c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132"/>
      <c r="DL30" s="60"/>
      <c r="DM30" s="42">
        <v>-105121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130"/>
      <c r="ED30" s="133"/>
      <c r="EE30" s="62"/>
      <c r="EF30" s="63"/>
      <c r="EG30" s="64">
        <v>0</v>
      </c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28"/>
      <c r="EX30" s="29"/>
    </row>
    <row r="31" spans="1:154" ht="25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10"/>
      <c r="N31" s="147" t="s">
        <v>34</v>
      </c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0"/>
      <c r="BM31" s="145">
        <v>2421</v>
      </c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6"/>
      <c r="DK31" s="134">
        <v>82056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135"/>
      <c r="EE31" s="61"/>
      <c r="EF31" s="42"/>
      <c r="EG31" s="42">
        <v>73978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3"/>
    </row>
    <row r="32" spans="1:154" ht="12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10"/>
      <c r="N32" s="33" t="s">
        <v>35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10"/>
      <c r="BM32" s="34">
        <v>2430</v>
      </c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134"/>
      <c r="DL32" s="42"/>
      <c r="DM32" s="46">
        <v>-3019</v>
      </c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2"/>
      <c r="ED32" s="135"/>
      <c r="EE32" s="148"/>
      <c r="EF32" s="46"/>
      <c r="EG32" s="46">
        <v>-34278</v>
      </c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7"/>
    </row>
    <row r="33" spans="1:154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10"/>
      <c r="N33" s="33" t="s">
        <v>36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10"/>
      <c r="BM33" s="34">
        <v>2450</v>
      </c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134">
        <v>-43484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135"/>
      <c r="EE33" s="61"/>
      <c r="EF33" s="42"/>
      <c r="EG33" s="42">
        <v>116393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6"/>
      <c r="EV33" s="46"/>
      <c r="EW33" s="46"/>
      <c r="EX33" s="47"/>
    </row>
    <row r="34" spans="1:154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14"/>
      <c r="N34" s="33" t="s">
        <v>55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14"/>
      <c r="BM34" s="34">
        <v>2461</v>
      </c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5">
        <v>50</v>
      </c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7"/>
      <c r="EE34" s="19"/>
      <c r="EF34" s="18"/>
      <c r="EG34" s="36">
        <v>600</v>
      </c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20"/>
      <c r="EV34" s="20"/>
      <c r="EW34" s="20"/>
      <c r="EX34" s="21"/>
    </row>
    <row r="35" spans="1:154" s="12" customFormat="1" ht="13.5" thickBot="1">
      <c r="A35" s="2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11"/>
      <c r="N35" s="162" t="s">
        <v>52</v>
      </c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1"/>
      <c r="BM35" s="156">
        <v>2462</v>
      </c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7">
        <v>0</v>
      </c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9"/>
      <c r="EE35" s="160">
        <v>0</v>
      </c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61"/>
    </row>
    <row r="36" spans="1:154" s="12" customFormat="1" ht="13.5" thickBot="1">
      <c r="A36" s="2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9"/>
      <c r="M36" s="13"/>
      <c r="N36" s="155" t="s">
        <v>37</v>
      </c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3"/>
      <c r="BM36" s="149">
        <v>2400</v>
      </c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50"/>
      <c r="DK36" s="151">
        <f>DK29+DM30+DM32+DK33+DK34+DK35</f>
        <v>196267</v>
      </c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3"/>
      <c r="EE36" s="154"/>
      <c r="EF36" s="44"/>
      <c r="EG36" s="44">
        <f>EG29+EG30+EG32+EG33+EG34+EE35</f>
        <v>-697750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5"/>
    </row>
    <row r="37" spans="1:154" s="12" customFormat="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</row>
    <row r="38" s="4" customFormat="1" ht="12">
      <c r="EX38" s="6" t="s">
        <v>38</v>
      </c>
    </row>
    <row r="39" s="4" customFormat="1" ht="6" customHeight="1">
      <c r="EX39" s="6"/>
    </row>
    <row r="40" spans="1:154" ht="18" customHeight="1">
      <c r="A40" s="80" t="s">
        <v>69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  <c r="M40" s="96" t="s">
        <v>70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96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8"/>
      <c r="DK40" s="123" t="s">
        <v>19</v>
      </c>
      <c r="DL40" s="124"/>
      <c r="DM40" s="124"/>
      <c r="DN40" s="124"/>
      <c r="DO40" s="124"/>
      <c r="DP40" s="124"/>
      <c r="DQ40" s="124"/>
      <c r="DR40" s="31" t="s">
        <v>77</v>
      </c>
      <c r="DS40" s="31"/>
      <c r="DT40" s="31"/>
      <c r="DU40" s="31"/>
      <c r="DV40" s="31"/>
      <c r="DW40" s="31"/>
      <c r="DX40" s="31"/>
      <c r="DY40" s="31"/>
      <c r="DZ40" s="31"/>
      <c r="EA40" s="121"/>
      <c r="EB40" s="121"/>
      <c r="EC40" s="121"/>
      <c r="ED40" s="122"/>
      <c r="EE40" s="123" t="s">
        <v>19</v>
      </c>
      <c r="EF40" s="124"/>
      <c r="EG40" s="124"/>
      <c r="EH40" s="124"/>
      <c r="EI40" s="124"/>
      <c r="EJ40" s="124"/>
      <c r="EK40" s="124"/>
      <c r="EL40" s="31" t="s">
        <v>73</v>
      </c>
      <c r="EM40" s="31"/>
      <c r="EN40" s="31"/>
      <c r="EO40" s="31"/>
      <c r="EP40" s="31"/>
      <c r="EQ40" s="31"/>
      <c r="ER40" s="31"/>
      <c r="ES40" s="31"/>
      <c r="ET40" s="31"/>
      <c r="EU40" s="121"/>
      <c r="EV40" s="121"/>
      <c r="EW40" s="121"/>
      <c r="EX40" s="122"/>
    </row>
    <row r="41" spans="1:154" ht="12.75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9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1"/>
      <c r="BL41" s="99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1"/>
      <c r="DK41" s="125">
        <v>20</v>
      </c>
      <c r="DL41" s="126"/>
      <c r="DM41" s="126"/>
      <c r="DN41" s="126"/>
      <c r="DO41" s="126"/>
      <c r="DP41" s="126"/>
      <c r="DQ41" s="126"/>
      <c r="DR41" s="126"/>
      <c r="DS41" s="127" t="s">
        <v>68</v>
      </c>
      <c r="DT41" s="127"/>
      <c r="DU41" s="127"/>
      <c r="DV41" s="127"/>
      <c r="DW41" s="116" t="s">
        <v>0</v>
      </c>
      <c r="DX41" s="116"/>
      <c r="DY41" s="116"/>
      <c r="DZ41" s="116"/>
      <c r="EA41" s="116"/>
      <c r="EB41" s="116"/>
      <c r="EC41" s="116"/>
      <c r="ED41" s="117"/>
      <c r="EE41" s="125">
        <v>20</v>
      </c>
      <c r="EF41" s="126"/>
      <c r="EG41" s="126"/>
      <c r="EH41" s="126"/>
      <c r="EI41" s="126"/>
      <c r="EJ41" s="126"/>
      <c r="EK41" s="126"/>
      <c r="EL41" s="126"/>
      <c r="EM41" s="127" t="s">
        <v>72</v>
      </c>
      <c r="EN41" s="127"/>
      <c r="EO41" s="127"/>
      <c r="EP41" s="127"/>
      <c r="EQ41" s="116" t="s">
        <v>0</v>
      </c>
      <c r="ER41" s="116"/>
      <c r="ES41" s="116"/>
      <c r="ET41" s="116"/>
      <c r="EU41" s="116"/>
      <c r="EV41" s="116"/>
      <c r="EW41" s="116"/>
      <c r="EX41" s="117"/>
    </row>
    <row r="42" spans="1:154" ht="6.75" customHeight="1" thickBo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102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4"/>
      <c r="BL42" s="102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4"/>
      <c r="DK42" s="113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5"/>
      <c r="EE42" s="113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5"/>
    </row>
    <row r="43" spans="1:154" ht="12.75">
      <c r="A43" s="167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2"/>
      <c r="M43" s="14"/>
      <c r="N43" s="38" t="s">
        <v>39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14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171">
        <v>0</v>
      </c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4"/>
      <c r="EE43" s="163">
        <v>0</v>
      </c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4"/>
    </row>
    <row r="44" spans="1:154" ht="40.5" customHeight="1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70"/>
      <c r="M44" s="15"/>
      <c r="N44" s="39" t="s">
        <v>40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15"/>
      <c r="BM44" s="39">
        <v>2510</v>
      </c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172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6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6"/>
    </row>
    <row r="45" spans="1:154" ht="25.5" customHeight="1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70"/>
      <c r="M45" s="15"/>
      <c r="N45" s="39" t="s">
        <v>41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15"/>
      <c r="BM45" s="39">
        <v>2520</v>
      </c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175">
        <v>0</v>
      </c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7"/>
      <c r="EE45" s="176">
        <v>0</v>
      </c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7"/>
    </row>
    <row r="46" spans="1:154" ht="15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10"/>
      <c r="N46" s="33" t="s">
        <v>51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10"/>
      <c r="BM46" s="33">
        <v>2500</v>
      </c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178">
        <f>DK36+DK43+DK45</f>
        <v>196267</v>
      </c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4"/>
      <c r="EE46" s="179" t="s">
        <v>21</v>
      </c>
      <c r="EF46" s="179"/>
      <c r="EG46" s="179">
        <f>-EG36+EE43+EE45</f>
        <v>697750</v>
      </c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3" t="s">
        <v>22</v>
      </c>
      <c r="EX46" s="174"/>
    </row>
    <row r="47" spans="1:154" ht="12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10"/>
      <c r="N47" s="33" t="s">
        <v>42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10"/>
      <c r="BM47" s="33">
        <v>2900</v>
      </c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180">
        <v>0</v>
      </c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4"/>
      <c r="EE47" s="173">
        <v>0</v>
      </c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4"/>
    </row>
    <row r="48" spans="1:154" ht="13.5" thickBot="1">
      <c r="A48" s="2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16"/>
      <c r="N48" s="55" t="s">
        <v>43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16"/>
      <c r="BM48" s="55">
        <v>2910</v>
      </c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6">
        <v>0</v>
      </c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8"/>
      <c r="EE48" s="57">
        <v>0</v>
      </c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8"/>
    </row>
    <row r="49" spans="1:154" ht="21.75" customHeight="1" thickBot="1">
      <c r="A49" s="2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16"/>
      <c r="N49" s="50" t="s">
        <v>53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1"/>
      <c r="BL49" s="16"/>
      <c r="BM49" s="50">
        <v>2920</v>
      </c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1"/>
      <c r="DK49" s="52">
        <v>32442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4"/>
      <c r="EE49" s="40" t="s">
        <v>21</v>
      </c>
      <c r="EF49" s="40"/>
      <c r="EG49" s="40">
        <v>18398</v>
      </c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 t="s">
        <v>22</v>
      </c>
      <c r="EX49" s="41"/>
    </row>
    <row r="50" spans="1:154" s="12" customFormat="1" ht="13.5" thickBot="1">
      <c r="A50" s="2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16"/>
      <c r="N50" s="55" t="s">
        <v>54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16"/>
      <c r="BM50" s="55">
        <v>2930</v>
      </c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181" t="s">
        <v>21</v>
      </c>
      <c r="DL50" s="40"/>
      <c r="DM50" s="40">
        <v>87015</v>
      </c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 t="s">
        <v>22</v>
      </c>
      <c r="ED50" s="41"/>
      <c r="EE50" s="40" t="s">
        <v>21</v>
      </c>
      <c r="EF50" s="40"/>
      <c r="EG50" s="40">
        <v>57673</v>
      </c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 t="s">
        <v>22</v>
      </c>
      <c r="EX50" s="41"/>
    </row>
    <row r="51" ht="24.75" customHeight="1"/>
    <row r="52" s="4" customFormat="1" ht="12">
      <c r="BD52" s="4" t="s">
        <v>44</v>
      </c>
    </row>
    <row r="53" spans="1:103" s="4" customFormat="1" ht="12">
      <c r="A53" s="4" t="s">
        <v>45</v>
      </c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D53" s="4" t="s">
        <v>46</v>
      </c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</row>
    <row r="54" spans="15:103" s="17" customFormat="1" ht="10.5">
      <c r="O54" s="183" t="s">
        <v>47</v>
      </c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D54" s="183" t="s">
        <v>48</v>
      </c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N54" s="183" t="s">
        <v>47</v>
      </c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C54" s="183" t="s">
        <v>48</v>
      </c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</row>
    <row r="55" spans="1:34" s="4" customFormat="1" ht="12">
      <c r="A55" s="184" t="s">
        <v>49</v>
      </c>
      <c r="B55" s="184"/>
      <c r="C55" s="93"/>
      <c r="D55" s="93"/>
      <c r="E55" s="93"/>
      <c r="F55" s="93"/>
      <c r="G55" s="186" t="s">
        <v>49</v>
      </c>
      <c r="H55" s="186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4">
        <v>20</v>
      </c>
      <c r="AA55" s="184"/>
      <c r="AB55" s="184"/>
      <c r="AC55" s="184"/>
      <c r="AD55" s="185"/>
      <c r="AE55" s="185"/>
      <c r="AF55" s="185"/>
      <c r="AH55" s="4" t="s">
        <v>50</v>
      </c>
    </row>
  </sheetData>
  <mergeCells count="256">
    <mergeCell ref="EC11:EV11"/>
    <mergeCell ref="EC5:EV5"/>
    <mergeCell ref="EC6:EV6"/>
    <mergeCell ref="EC7:EV8"/>
    <mergeCell ref="EC9:EL10"/>
    <mergeCell ref="EM9:EV10"/>
    <mergeCell ref="EC2:EV2"/>
    <mergeCell ref="EC3:EV3"/>
    <mergeCell ref="EC4:EH4"/>
    <mergeCell ref="EI4:EP4"/>
    <mergeCell ref="EQ4:EV4"/>
    <mergeCell ref="Z55:AC55"/>
    <mergeCell ref="AD55:AF55"/>
    <mergeCell ref="A55:B55"/>
    <mergeCell ref="C55:F55"/>
    <mergeCell ref="G55:H55"/>
    <mergeCell ref="J55:Y55"/>
    <mergeCell ref="O54:AA54"/>
    <mergeCell ref="AD54:AZ54"/>
    <mergeCell ref="BN54:BZ54"/>
    <mergeCell ref="CC54:CY54"/>
    <mergeCell ref="O53:AA53"/>
    <mergeCell ref="AD53:AZ53"/>
    <mergeCell ref="BN53:BZ53"/>
    <mergeCell ref="CC53:CY53"/>
    <mergeCell ref="A50:L50"/>
    <mergeCell ref="BM50:DJ50"/>
    <mergeCell ref="DM50:EB50"/>
    <mergeCell ref="DK50:DL50"/>
    <mergeCell ref="N50:BK50"/>
    <mergeCell ref="EC50:ED50"/>
    <mergeCell ref="EE50:EF50"/>
    <mergeCell ref="EG50:EV50"/>
    <mergeCell ref="EW50:EX50"/>
    <mergeCell ref="A47:L47"/>
    <mergeCell ref="BM47:DJ47"/>
    <mergeCell ref="DK47:ED47"/>
    <mergeCell ref="EE47:EX47"/>
    <mergeCell ref="N47:BK47"/>
    <mergeCell ref="EW46:EX46"/>
    <mergeCell ref="A45:L45"/>
    <mergeCell ref="DK45:ED45"/>
    <mergeCell ref="EE45:EX45"/>
    <mergeCell ref="BM45:DJ45"/>
    <mergeCell ref="A46:L46"/>
    <mergeCell ref="BM46:DJ46"/>
    <mergeCell ref="DK46:ED46"/>
    <mergeCell ref="EG46:EV46"/>
    <mergeCell ref="EE46:EF46"/>
    <mergeCell ref="EE43:EX44"/>
    <mergeCell ref="DK42:ED42"/>
    <mergeCell ref="A40:L42"/>
    <mergeCell ref="BL40:DJ42"/>
    <mergeCell ref="DK40:DQ40"/>
    <mergeCell ref="A43:L44"/>
    <mergeCell ref="BM43:DJ43"/>
    <mergeCell ref="BM44:DJ44"/>
    <mergeCell ref="DK43:ED44"/>
    <mergeCell ref="EU40:EX40"/>
    <mergeCell ref="EQ41:EX41"/>
    <mergeCell ref="EL40:ET40"/>
    <mergeCell ref="DK41:DR41"/>
    <mergeCell ref="DS41:DV41"/>
    <mergeCell ref="DW41:ED41"/>
    <mergeCell ref="DR40:DZ40"/>
    <mergeCell ref="EA40:ED40"/>
    <mergeCell ref="A35:L35"/>
    <mergeCell ref="BM35:DJ35"/>
    <mergeCell ref="DK35:ED35"/>
    <mergeCell ref="EE35:EX35"/>
    <mergeCell ref="N35:BK35"/>
    <mergeCell ref="A36:L36"/>
    <mergeCell ref="BM36:DJ36"/>
    <mergeCell ref="DK36:ED36"/>
    <mergeCell ref="EE40:EK40"/>
    <mergeCell ref="EE36:EF36"/>
    <mergeCell ref="N36:BK36"/>
    <mergeCell ref="M40:BK42"/>
    <mergeCell ref="EE42:EX42"/>
    <mergeCell ref="EE41:EL41"/>
    <mergeCell ref="EM41:EP41"/>
    <mergeCell ref="EG32:EV32"/>
    <mergeCell ref="A33:L33"/>
    <mergeCell ref="BM33:DJ33"/>
    <mergeCell ref="DK33:ED33"/>
    <mergeCell ref="EE32:EF32"/>
    <mergeCell ref="EE33:EF33"/>
    <mergeCell ref="N33:BK33"/>
    <mergeCell ref="A31:L31"/>
    <mergeCell ref="BM31:DJ31"/>
    <mergeCell ref="DK31:ED31"/>
    <mergeCell ref="A32:L32"/>
    <mergeCell ref="BM32:DJ32"/>
    <mergeCell ref="DM32:EB32"/>
    <mergeCell ref="DK32:DL32"/>
    <mergeCell ref="EC32:ED32"/>
    <mergeCell ref="N31:BK31"/>
    <mergeCell ref="N32:BK32"/>
    <mergeCell ref="A29:L29"/>
    <mergeCell ref="BM29:DJ29"/>
    <mergeCell ref="DK29:ED29"/>
    <mergeCell ref="A30:L30"/>
    <mergeCell ref="BM30:DJ30"/>
    <mergeCell ref="DK30:DL30"/>
    <mergeCell ref="DM30:EB30"/>
    <mergeCell ref="EC30:ED30"/>
    <mergeCell ref="N29:BK29"/>
    <mergeCell ref="N30:BK30"/>
    <mergeCell ref="EC28:ED28"/>
    <mergeCell ref="EE28:EF28"/>
    <mergeCell ref="EG28:EV28"/>
    <mergeCell ref="EW28:EX28"/>
    <mergeCell ref="A28:L28"/>
    <mergeCell ref="BM28:DJ28"/>
    <mergeCell ref="DK28:DL28"/>
    <mergeCell ref="DM28:EB28"/>
    <mergeCell ref="N28:BK28"/>
    <mergeCell ref="A27:L27"/>
    <mergeCell ref="BM27:DJ27"/>
    <mergeCell ref="DK27:ED27"/>
    <mergeCell ref="EE27:EX27"/>
    <mergeCell ref="N27:BK27"/>
    <mergeCell ref="EC26:ED26"/>
    <mergeCell ref="EE26:EF26"/>
    <mergeCell ref="EG26:EV26"/>
    <mergeCell ref="EW26:EX26"/>
    <mergeCell ref="A26:L26"/>
    <mergeCell ref="BM26:DJ26"/>
    <mergeCell ref="DK26:DL26"/>
    <mergeCell ref="DM26:EB26"/>
    <mergeCell ref="N26:BK26"/>
    <mergeCell ref="DK24:ED24"/>
    <mergeCell ref="EE24:EX24"/>
    <mergeCell ref="A25:L25"/>
    <mergeCell ref="BM25:DJ25"/>
    <mergeCell ref="DK25:ED25"/>
    <mergeCell ref="EE25:EX25"/>
    <mergeCell ref="N25:BK25"/>
    <mergeCell ref="EG22:EV22"/>
    <mergeCell ref="EW22:EX22"/>
    <mergeCell ref="A23:L23"/>
    <mergeCell ref="BM23:DJ23"/>
    <mergeCell ref="DK23:ED23"/>
    <mergeCell ref="DK22:DL22"/>
    <mergeCell ref="DM22:EB22"/>
    <mergeCell ref="EC22:ED22"/>
    <mergeCell ref="EE22:EF22"/>
    <mergeCell ref="A22:L22"/>
    <mergeCell ref="DK20:ED20"/>
    <mergeCell ref="EE20:EX20"/>
    <mergeCell ref="A21:L21"/>
    <mergeCell ref="BM21:DJ21"/>
    <mergeCell ref="DK21:DL21"/>
    <mergeCell ref="DM21:EB21"/>
    <mergeCell ref="EC21:ED21"/>
    <mergeCell ref="EE21:EF21"/>
    <mergeCell ref="EG21:EV21"/>
    <mergeCell ref="EW21:EX21"/>
    <mergeCell ref="DK19:DL19"/>
    <mergeCell ref="EC19:ED19"/>
    <mergeCell ref="DM19:EB19"/>
    <mergeCell ref="EE19:EF19"/>
    <mergeCell ref="EL15:ET15"/>
    <mergeCell ref="EU15:EX15"/>
    <mergeCell ref="EE16:EL16"/>
    <mergeCell ref="EM16:EP16"/>
    <mergeCell ref="EQ16:EX16"/>
    <mergeCell ref="EE15:EK15"/>
    <mergeCell ref="EE18:EX18"/>
    <mergeCell ref="EG19:EV19"/>
    <mergeCell ref="EW19:EX19"/>
    <mergeCell ref="EE17:EX17"/>
    <mergeCell ref="DK17:ED17"/>
    <mergeCell ref="DR15:DZ15"/>
    <mergeCell ref="DW16:ED16"/>
    <mergeCell ref="A18:L18"/>
    <mergeCell ref="BM18:DJ18"/>
    <mergeCell ref="DK18:ED18"/>
    <mergeCell ref="EA15:ED15"/>
    <mergeCell ref="DK15:DQ15"/>
    <mergeCell ref="DK16:DR16"/>
    <mergeCell ref="DS16:DV16"/>
    <mergeCell ref="A19:L19"/>
    <mergeCell ref="BM19:DJ19"/>
    <mergeCell ref="BB10:CA10"/>
    <mergeCell ref="A11:BL11"/>
    <mergeCell ref="CF12:CY12"/>
    <mergeCell ref="CF10:CO11"/>
    <mergeCell ref="CP10:CY11"/>
    <mergeCell ref="M15:BK17"/>
    <mergeCell ref="N18:BK18"/>
    <mergeCell ref="N19:BK19"/>
    <mergeCell ref="BM22:DJ22"/>
    <mergeCell ref="A24:L24"/>
    <mergeCell ref="BM24:DJ24"/>
    <mergeCell ref="N20:BK20"/>
    <mergeCell ref="N21:BK21"/>
    <mergeCell ref="N22:BK22"/>
    <mergeCell ref="N23:BK23"/>
    <mergeCell ref="N24:BK24"/>
    <mergeCell ref="A20:L20"/>
    <mergeCell ref="BM20:DJ20"/>
    <mergeCell ref="A15:L17"/>
    <mergeCell ref="CF6:CY6"/>
    <mergeCell ref="CF7:CY7"/>
    <mergeCell ref="CF8:CY9"/>
    <mergeCell ref="U9:BU9"/>
    <mergeCell ref="N6:BR6"/>
    <mergeCell ref="BL15:DJ17"/>
    <mergeCell ref="CF3:CY3"/>
    <mergeCell ref="CF4:CY4"/>
    <mergeCell ref="CF5:CK5"/>
    <mergeCell ref="CL5:CS5"/>
    <mergeCell ref="CT5:CY5"/>
    <mergeCell ref="A2:CE2"/>
    <mergeCell ref="AD3:AV3"/>
    <mergeCell ref="AW3:AZ3"/>
    <mergeCell ref="BA3:BD3"/>
    <mergeCell ref="EG23:EV23"/>
    <mergeCell ref="EE23:EF23"/>
    <mergeCell ref="EW23:EX23"/>
    <mergeCell ref="EG31:EV31"/>
    <mergeCell ref="EE31:EF31"/>
    <mergeCell ref="EW31:EX31"/>
    <mergeCell ref="EG29:EV29"/>
    <mergeCell ref="EE29:EF29"/>
    <mergeCell ref="EE30:EF30"/>
    <mergeCell ref="EG30:EV30"/>
    <mergeCell ref="A48:L48"/>
    <mergeCell ref="BM48:DJ48"/>
    <mergeCell ref="DK48:ED48"/>
    <mergeCell ref="EE48:EX48"/>
    <mergeCell ref="N48:BK48"/>
    <mergeCell ref="A49:L49"/>
    <mergeCell ref="BM49:DJ49"/>
    <mergeCell ref="DK49:ED49"/>
    <mergeCell ref="EE49:EF49"/>
    <mergeCell ref="N49:BK49"/>
    <mergeCell ref="EG49:EV49"/>
    <mergeCell ref="EW49:EX49"/>
    <mergeCell ref="EW29:EX29"/>
    <mergeCell ref="EG36:EV36"/>
    <mergeCell ref="EW36:EX36"/>
    <mergeCell ref="EW32:EX32"/>
    <mergeCell ref="EU33:EX33"/>
    <mergeCell ref="EG33:ET33"/>
    <mergeCell ref="EW30:EX30"/>
    <mergeCell ref="EG34:ET34"/>
    <mergeCell ref="N43:BK43"/>
    <mergeCell ref="N44:BK44"/>
    <mergeCell ref="N45:BK45"/>
    <mergeCell ref="N46:BK46"/>
    <mergeCell ref="A34:L34"/>
    <mergeCell ref="N34:BK34"/>
    <mergeCell ref="BM34:DJ34"/>
    <mergeCell ref="DK34:ED34"/>
  </mergeCells>
  <printOptions/>
  <pageMargins left="0.7874015748031497" right="0.6692913385826772" top="0.5905511811023623" bottom="0.3937007874015748" header="0.1968503937007874" footer="0.1968503937007874"/>
  <pageSetup fitToHeight="2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VolkovaTY</cp:lastModifiedBy>
  <cp:lastPrinted>2011-10-21T08:56:47Z</cp:lastPrinted>
  <dcterms:created xsi:type="dcterms:W3CDTF">2010-08-05T07:13:47Z</dcterms:created>
  <dcterms:modified xsi:type="dcterms:W3CDTF">2011-10-21T10:09:00Z</dcterms:modified>
  <cp:category/>
  <cp:version/>
  <cp:contentType/>
  <cp:contentStatus/>
</cp:coreProperties>
</file>